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eerest\Desktop\"/>
    </mc:Choice>
  </mc:AlternateContent>
  <xr:revisionPtr revIDLastSave="0" documentId="13_ncr:1_{0B6C1461-2B7E-4449-ACF1-79C8C0990C95}" xr6:coauthVersionLast="47" xr6:coauthVersionMax="47" xr10:uidLastSave="{00000000-0000-0000-0000-000000000000}"/>
  <bookViews>
    <workbookView xWindow="-108" yWindow="-108" windowWidth="23256" windowHeight="12576" xr2:uid="{D0C472B6-5621-4CC0-8614-71382B9E8669}"/>
  </bookViews>
  <sheets>
    <sheet name="bijlage1 controlefiche" sheetId="1" r:id="rId1"/>
    <sheet name="bijlage 3 - aanwendingsplan" sheetId="9" r:id="rId2"/>
    <sheet name="Keuzetabel opties" sheetId="8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9" l="1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 l="1"/>
  <c r="E23" i="9"/>
  <c r="D23" i="9"/>
  <c r="F22" i="9"/>
  <c r="E22" i="9"/>
  <c r="D22" i="9"/>
  <c r="F19" i="9"/>
  <c r="E19" i="9"/>
  <c r="D19" i="9"/>
  <c r="F18" i="9"/>
  <c r="E18" i="9"/>
  <c r="D18" i="9"/>
  <c r="F13" i="9"/>
  <c r="E13" i="9"/>
  <c r="D13" i="9"/>
  <c r="F12" i="9"/>
  <c r="E12" i="9"/>
  <c r="D12" i="9"/>
  <c r="F11" i="9"/>
  <c r="E11" i="9"/>
  <c r="D11" i="9"/>
  <c r="F10" i="9"/>
  <c r="E10" i="9"/>
  <c r="D10" i="9"/>
  <c r="F9" i="9"/>
  <c r="E9" i="9"/>
  <c r="D9" i="9"/>
  <c r="F8" i="9"/>
  <c r="E8" i="9"/>
  <c r="D8" i="9"/>
  <c r="F5" i="9"/>
  <c r="E5" i="9"/>
  <c r="D5" i="9"/>
  <c r="F4" i="9"/>
  <c r="E4" i="9"/>
  <c r="D4" i="9"/>
  <c r="B5" i="9" l="1"/>
  <c r="G3" i="9" s="1"/>
  <c r="C1" i="9"/>
  <c r="H21" i="9"/>
  <c r="I21" i="9"/>
  <c r="J21" i="9"/>
  <c r="K21" i="9"/>
  <c r="L21" i="9"/>
  <c r="H17" i="9"/>
  <c r="I17" i="9"/>
  <c r="J17" i="9"/>
  <c r="K17" i="9"/>
  <c r="L17" i="9"/>
  <c r="H7" i="9"/>
  <c r="I7" i="9"/>
  <c r="J7" i="9"/>
  <c r="K7" i="9"/>
  <c r="L7" i="9"/>
  <c r="G21" i="9"/>
  <c r="F21" i="9"/>
  <c r="E21" i="9"/>
  <c r="D21" i="9"/>
  <c r="G17" i="9"/>
  <c r="F17" i="9"/>
  <c r="E17" i="9"/>
  <c r="D17" i="9"/>
  <c r="G7" i="9"/>
  <c r="F7" i="9"/>
  <c r="E7" i="9"/>
  <c r="D7" i="9"/>
  <c r="F3" i="1"/>
  <c r="E3" i="1"/>
  <c r="D3" i="1"/>
  <c r="D7" i="1"/>
  <c r="D21" i="1"/>
  <c r="H3" i="9" l="1"/>
  <c r="H30" i="9" s="1"/>
  <c r="L3" i="9"/>
  <c r="L30" i="9" s="1"/>
  <c r="D3" i="9"/>
  <c r="D30" i="9" s="1"/>
  <c r="D32" i="9" s="1"/>
  <c r="E31" i="9" s="1"/>
  <c r="E3" i="9"/>
  <c r="E30" i="9" s="1"/>
  <c r="K3" i="9"/>
  <c r="K30" i="9" s="1"/>
  <c r="F3" i="9"/>
  <c r="F30" i="9" s="1"/>
  <c r="J3" i="9"/>
  <c r="J30" i="9" s="1"/>
  <c r="I3" i="9"/>
  <c r="I30" i="9" s="1"/>
  <c r="G30" i="9"/>
  <c r="E32" i="9" l="1"/>
  <c r="F31" i="9" s="1"/>
  <c r="F32" i="9" s="1"/>
  <c r="G31" i="9" s="1"/>
  <c r="G32" i="9" s="1"/>
  <c r="A1" i="9" s="1"/>
  <c r="E17" i="1"/>
  <c r="F17" i="1"/>
  <c r="D17" i="1"/>
  <c r="H31" i="9" l="1"/>
  <c r="H32" i="9" s="1"/>
  <c r="I31" i="9" s="1"/>
  <c r="I32" i="9" s="1"/>
  <c r="J31" i="9" s="1"/>
  <c r="J32" i="9" s="1"/>
  <c r="K31" i="9" s="1"/>
  <c r="K32" i="9" s="1"/>
  <c r="L31" i="9" s="1"/>
  <c r="L32" i="9" s="1"/>
  <c r="F7" i="1"/>
  <c r="E7" i="1"/>
  <c r="E21" i="1" l="1"/>
  <c r="D30" i="1"/>
  <c r="D32" i="1" s="1"/>
  <c r="F21" i="1" l="1"/>
  <c r="F30" i="1" s="1"/>
  <c r="E30" i="1"/>
  <c r="E31" i="1"/>
  <c r="E32" i="1" l="1"/>
  <c r="F31" i="1" s="1"/>
  <c r="F32" i="1" s="1"/>
</calcChain>
</file>

<file path=xl/sharedStrings.xml><?xml version="1.0" encoding="utf-8"?>
<sst xmlns="http://schemas.openxmlformats.org/spreadsheetml/2006/main" count="72" uniqueCount="35">
  <si>
    <t>Instandhoudingsforfait (IF)</t>
  </si>
  <si>
    <t>Afschrijving investering 1</t>
  </si>
  <si>
    <t>Intrest lening 1</t>
  </si>
  <si>
    <t>Opbrengsten (A):</t>
  </si>
  <si>
    <t>Gerelateerde investeringskosten (B)</t>
  </si>
  <si>
    <t>Opbrengsten (C)</t>
  </si>
  <si>
    <t>Gerelateerde kosten (D)</t>
  </si>
  <si>
    <t>Opbrengsten - kosten boekjaar (A+C) - (B+D)</t>
  </si>
  <si>
    <t>Opbrengst strategisch forfait</t>
  </si>
  <si>
    <t>Opbrengst instandhoudingsforfait</t>
  </si>
  <si>
    <t>cumulatief saldo</t>
  </si>
  <si>
    <t>overgedragen tekort (-)/reserve (+) vorige boekjaren</t>
  </si>
  <si>
    <t>afschrijving andere medische &amp; niet-medische investeringen</t>
  </si>
  <si>
    <t>Opbrengst forfaits toestelfinanciering</t>
  </si>
  <si>
    <t>afschrijving toestelfinanciering (NMR/PET/radiotherapie)</t>
  </si>
  <si>
    <t>73/75</t>
  </si>
  <si>
    <t>Erkenningsnummer:</t>
  </si>
  <si>
    <t>afschrijving rollend materieel</t>
  </si>
  <si>
    <t>60-61-62</t>
  </si>
  <si>
    <t>744-749</t>
  </si>
  <si>
    <t>producten, diensten en personeelskosten voor groot onderhoud (2)</t>
  </si>
  <si>
    <t>Strategisch forfait (SF)</t>
  </si>
  <si>
    <t>Afschrijving investering 2</t>
  </si>
  <si>
    <t>intrest lening 2</t>
  </si>
  <si>
    <t>afschrijving geactiveerd groot onderhoud</t>
  </si>
  <si>
    <t>Gebruikstoelagen VIPA</t>
  </si>
  <si>
    <t>Kasmatig</t>
  </si>
  <si>
    <t>Boekhoudkundig</t>
  </si>
  <si>
    <t>n.v.t.</t>
  </si>
  <si>
    <t>huur investering 1</t>
  </si>
  <si>
    <t>huur investering 2</t>
  </si>
  <si>
    <t>intrest lening 1</t>
  </si>
  <si>
    <t xml:space="preserve"> -  bijkomende rijen kunnen worden toegevoegd</t>
  </si>
  <si>
    <t xml:space="preserve"> -  (2) enkel indien kosten voor groot onderhoud niet geactiveerd werden, maar met voorzieningen werden verwerkt. In dat geval worden</t>
  </si>
  <si>
    <t xml:space="preserve">     de uitgaven op moment van de uitgave opgenomen. Het betreft enkel elementen van onderhoud die niet tot B1 van het BFM behoren.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</si>
</sst>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.5"/>
      <color rgb="FF000000"/>
      <name val="Calibri"/>
      <family val="2"/>
    </font>
    <font>
      <sz val="8.5"/>
      <color rgb="FF000000"/>
      <name val="Calibri"/>
      <family val="2"/>
    </font>
    <font>
      <i/>
      <sz val="8.5"/>
      <color rgb="FF000000"/>
      <name val="Calibri"/>
      <family val="2"/>
    </font>
    <font>
      <b/>
      <sz val="12"/>
      <color rgb="FF000000"/>
      <name val="Calibri"/>
      <family val="2"/>
    </font>
    <font>
      <i/>
      <sz val="8.5"/>
      <name val="Calibri"/>
      <family val="2"/>
    </font>
    <font>
      <sz val="8.5"/>
      <color rgb="FF00B0F0"/>
      <name val="Calibri"/>
      <family val="2"/>
    </font>
    <font>
      <sz val="8.5"/>
      <name val="Calibri"/>
      <family val="2"/>
    </font>
    <font>
      <sz val="11"/>
      <name val="Calibri"/>
      <family val="2"/>
      <scheme val="minor"/>
    </font>
    <font>
      <b/>
      <sz val="8.5"/>
      <color rgb="FF00B0F0"/>
      <name val="Calibri"/>
      <family val="2"/>
    </font>
    <font>
      <i/>
      <sz val="8.5"/>
      <color rgb="FF00B0F0"/>
      <name val="Calibri"/>
      <family val="2"/>
    </font>
    <font>
      <sz val="8.5"/>
      <color theme="4"/>
      <name val="Calibri"/>
      <family val="2"/>
    </font>
    <font>
      <i/>
      <sz val="8.5"/>
      <color theme="4"/>
      <name val="Calibri"/>
      <family val="2"/>
    </font>
    <font>
      <b/>
      <sz val="8.5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0" xfId="0" applyFont="1"/>
    <xf numFmtId="0" fontId="2" fillId="0" borderId="1" xfId="0" quotePrefix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10" xfId="0" quotePrefix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9" fillId="2" borderId="14" xfId="0" applyFont="1" applyFill="1" applyBorder="1" applyAlignment="1" applyProtection="1">
      <alignment vertical="center"/>
      <protection locked="0"/>
    </xf>
    <xf numFmtId="0" fontId="1" fillId="0" borderId="0" xfId="0" quotePrefix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2" borderId="14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</cellXfs>
  <cellStyles count="1">
    <cellStyle name="Standaard" xfId="0" builtinId="0"/>
  </cellStyles>
  <dxfs count="132">
    <dxf>
      <fill>
        <patternFill patternType="darkUp">
          <bgColor auto="1"/>
        </patternFill>
      </fill>
    </dxf>
    <dxf>
      <fill>
        <patternFill patternType="darkUp">
          <bgColor auto="1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darkUp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darkUp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darkUp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darkUp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darkUp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darkUp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darkUp"/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5ACEB-9EA2-4319-86EC-18C4F4F8903E}">
  <dimension ref="A1:F36"/>
  <sheetViews>
    <sheetView tabSelected="1" workbookViewId="0">
      <selection activeCell="C1" sqref="C1"/>
    </sheetView>
  </sheetViews>
  <sheetFormatPr defaultRowHeight="12.6" customHeight="1" x14ac:dyDescent="0.3"/>
  <cols>
    <col min="1" max="1" width="32.6640625" customWidth="1"/>
    <col min="2" max="2" width="13.44140625" customWidth="1"/>
    <col min="3" max="3" width="6.88671875" customWidth="1"/>
    <col min="4" max="4" width="10.21875" customWidth="1"/>
    <col min="5" max="5" width="8.5546875" customWidth="1"/>
    <col min="6" max="6" width="8.6640625" customWidth="1"/>
  </cols>
  <sheetData>
    <row r="1" spans="1:6" ht="12.6" customHeight="1" thickBot="1" x14ac:dyDescent="0.35">
      <c r="A1" s="44" t="s">
        <v>16</v>
      </c>
      <c r="B1" s="45"/>
      <c r="C1" s="28"/>
      <c r="D1" s="7">
        <v>2019</v>
      </c>
      <c r="E1" s="7">
        <v>2020</v>
      </c>
      <c r="F1" s="16">
        <v>2021</v>
      </c>
    </row>
    <row r="2" spans="1:6" ht="12.6" customHeight="1" x14ac:dyDescent="0.3">
      <c r="A2" s="46" t="s">
        <v>21</v>
      </c>
      <c r="B2" s="47"/>
      <c r="C2" s="1"/>
      <c r="D2" s="2"/>
      <c r="E2" s="2"/>
      <c r="F2" s="4"/>
    </row>
    <row r="3" spans="1:6" ht="12.6" customHeight="1" x14ac:dyDescent="0.3">
      <c r="A3" s="48" t="s">
        <v>3</v>
      </c>
      <c r="B3" s="49"/>
      <c r="C3" s="1"/>
      <c r="D3" s="8">
        <f>IF($B$5="n.v.t.",D4,SUM(D4:D5))</f>
        <v>0</v>
      </c>
      <c r="E3" s="8">
        <f>IF($B$5="n.v.t.",E4,SUM(E4:E5))</f>
        <v>0</v>
      </c>
      <c r="F3" s="9">
        <f>IF($B$5="n.v.t.",F4,SUM(F4:F5))</f>
        <v>0</v>
      </c>
    </row>
    <row r="4" spans="1:6" ht="12.6" customHeight="1" x14ac:dyDescent="0.3">
      <c r="A4" s="42" t="s">
        <v>8</v>
      </c>
      <c r="B4" s="43"/>
      <c r="C4" s="22" t="s">
        <v>19</v>
      </c>
      <c r="D4" s="10"/>
      <c r="E4" s="10"/>
      <c r="F4" s="11"/>
    </row>
    <row r="5" spans="1:6" ht="12.6" customHeight="1" x14ac:dyDescent="0.3">
      <c r="A5" s="6" t="s">
        <v>25</v>
      </c>
      <c r="B5" s="31"/>
      <c r="C5" s="19" t="s">
        <v>15</v>
      </c>
      <c r="D5" s="10"/>
      <c r="E5" s="10"/>
      <c r="F5" s="11"/>
    </row>
    <row r="6" spans="1:6" ht="12.6" customHeight="1" x14ac:dyDescent="0.3">
      <c r="A6" s="50"/>
      <c r="B6" s="51"/>
      <c r="C6" s="19"/>
      <c r="D6" s="10"/>
      <c r="E6" s="10"/>
      <c r="F6" s="11"/>
    </row>
    <row r="7" spans="1:6" ht="12.6" customHeight="1" x14ac:dyDescent="0.3">
      <c r="A7" s="48" t="s">
        <v>4</v>
      </c>
      <c r="B7" s="49"/>
      <c r="C7" s="2"/>
      <c r="D7" s="8">
        <f>SUM(D8:D13)</f>
        <v>0</v>
      </c>
      <c r="E7" s="8">
        <f>SUM(E8:E13)</f>
        <v>0</v>
      </c>
      <c r="F7" s="9">
        <f>SUM(F8:F13)</f>
        <v>0</v>
      </c>
    </row>
    <row r="8" spans="1:6" s="18" customFormat="1" ht="12.6" customHeight="1" x14ac:dyDescent="0.3">
      <c r="A8" s="52" t="s">
        <v>29</v>
      </c>
      <c r="B8" s="53"/>
      <c r="C8" s="17">
        <v>61</v>
      </c>
      <c r="D8" s="10"/>
      <c r="E8" s="10"/>
      <c r="F8" s="11"/>
    </row>
    <row r="9" spans="1:6" s="18" customFormat="1" ht="12.6" customHeight="1" x14ac:dyDescent="0.3">
      <c r="A9" s="52" t="s">
        <v>30</v>
      </c>
      <c r="B9" s="53"/>
      <c r="C9" s="17">
        <v>61</v>
      </c>
      <c r="D9" s="10"/>
      <c r="E9" s="10"/>
      <c r="F9" s="11"/>
    </row>
    <row r="10" spans="1:6" ht="12.6" customHeight="1" x14ac:dyDescent="0.3">
      <c r="A10" s="42" t="s">
        <v>1</v>
      </c>
      <c r="B10" s="43"/>
      <c r="C10" s="2">
        <v>63</v>
      </c>
      <c r="D10" s="10"/>
      <c r="E10" s="10"/>
      <c r="F10" s="11"/>
    </row>
    <row r="11" spans="1:6" ht="12.6" customHeight="1" x14ac:dyDescent="0.3">
      <c r="A11" s="42" t="s">
        <v>22</v>
      </c>
      <c r="B11" s="43"/>
      <c r="C11" s="2">
        <v>63</v>
      </c>
      <c r="D11" s="10"/>
      <c r="E11" s="10"/>
      <c r="F11" s="11"/>
    </row>
    <row r="12" spans="1:6" ht="12.6" customHeight="1" x14ac:dyDescent="0.3">
      <c r="A12" s="42" t="s">
        <v>2</v>
      </c>
      <c r="B12" s="43"/>
      <c r="C12" s="3">
        <v>65</v>
      </c>
      <c r="D12" s="10"/>
      <c r="E12" s="10"/>
      <c r="F12" s="11"/>
    </row>
    <row r="13" spans="1:6" ht="12.6" customHeight="1" x14ac:dyDescent="0.3">
      <c r="A13" s="42" t="s">
        <v>23</v>
      </c>
      <c r="B13" s="43"/>
      <c r="C13" s="2">
        <v>65</v>
      </c>
      <c r="D13" s="10"/>
      <c r="E13" s="10"/>
      <c r="F13" s="11"/>
    </row>
    <row r="14" spans="1:6" ht="12.6" customHeight="1" thickBot="1" x14ac:dyDescent="0.35">
      <c r="A14" s="56"/>
      <c r="B14" s="57"/>
      <c r="C14" s="5"/>
      <c r="D14" s="14"/>
      <c r="E14" s="14"/>
      <c r="F14" s="15"/>
    </row>
    <row r="15" spans="1:6" ht="12.6" customHeight="1" x14ac:dyDescent="0.3">
      <c r="A15" s="58"/>
      <c r="B15" s="59"/>
      <c r="C15" s="2"/>
      <c r="D15" s="12"/>
      <c r="E15" s="12"/>
      <c r="F15" s="13"/>
    </row>
    <row r="16" spans="1:6" ht="12.6" customHeight="1" x14ac:dyDescent="0.3">
      <c r="A16" s="60" t="s">
        <v>0</v>
      </c>
      <c r="B16" s="61"/>
      <c r="C16" s="1"/>
      <c r="D16" s="12"/>
      <c r="E16" s="12"/>
      <c r="F16" s="13"/>
    </row>
    <row r="17" spans="1:6" ht="12.6" customHeight="1" x14ac:dyDescent="0.3">
      <c r="A17" s="48" t="s">
        <v>5</v>
      </c>
      <c r="B17" s="49"/>
      <c r="C17" s="2"/>
      <c r="D17" s="8">
        <f>SUM(D18:D19)</f>
        <v>0</v>
      </c>
      <c r="E17" s="8">
        <f t="shared" ref="E17:F17" si="0">SUM(E18:E19)</f>
        <v>0</v>
      </c>
      <c r="F17" s="9">
        <f t="shared" si="0"/>
        <v>0</v>
      </c>
    </row>
    <row r="18" spans="1:6" ht="12.6" customHeight="1" x14ac:dyDescent="0.3">
      <c r="A18" s="42" t="s">
        <v>9</v>
      </c>
      <c r="B18" s="43"/>
      <c r="C18" s="22" t="s">
        <v>19</v>
      </c>
      <c r="D18" s="10"/>
      <c r="E18" s="10"/>
      <c r="F18" s="11"/>
    </row>
    <row r="19" spans="1:6" ht="12.6" customHeight="1" x14ac:dyDescent="0.3">
      <c r="A19" s="42" t="s">
        <v>13</v>
      </c>
      <c r="B19" s="43"/>
      <c r="C19" s="22" t="s">
        <v>19</v>
      </c>
      <c r="D19" s="10"/>
      <c r="E19" s="10"/>
      <c r="F19" s="11"/>
    </row>
    <row r="20" spans="1:6" ht="12.6" customHeight="1" x14ac:dyDescent="0.3">
      <c r="A20" s="42"/>
      <c r="B20" s="43"/>
      <c r="C20" s="2"/>
      <c r="D20" s="10"/>
      <c r="E20" s="10"/>
      <c r="F20" s="11"/>
    </row>
    <row r="21" spans="1:6" ht="12.6" customHeight="1" x14ac:dyDescent="0.3">
      <c r="A21" s="48" t="s">
        <v>6</v>
      </c>
      <c r="B21" s="49"/>
      <c r="C21" s="2"/>
      <c r="D21" s="8">
        <f>SUM(D22:D28)</f>
        <v>0</v>
      </c>
      <c r="E21" s="8">
        <f t="shared" ref="E21:F21" si="1">SUM(E22:E28)</f>
        <v>0</v>
      </c>
      <c r="F21" s="9">
        <f t="shared" si="1"/>
        <v>0</v>
      </c>
    </row>
    <row r="22" spans="1:6" ht="12.6" customHeight="1" x14ac:dyDescent="0.3">
      <c r="A22" s="48" t="s">
        <v>20</v>
      </c>
      <c r="B22" s="49"/>
      <c r="C22" s="22" t="s">
        <v>18</v>
      </c>
      <c r="D22" s="10"/>
      <c r="E22" s="10"/>
      <c r="F22" s="11"/>
    </row>
    <row r="23" spans="1:6" ht="12.6" customHeight="1" x14ac:dyDescent="0.3">
      <c r="A23" s="54" t="s">
        <v>24</v>
      </c>
      <c r="B23" s="55"/>
      <c r="C23" s="3">
        <v>63</v>
      </c>
      <c r="D23" s="10"/>
      <c r="E23" s="10"/>
      <c r="F23" s="11"/>
    </row>
    <row r="24" spans="1:6" ht="12.6" customHeight="1" x14ac:dyDescent="0.3">
      <c r="A24" s="54" t="s">
        <v>14</v>
      </c>
      <c r="B24" s="55"/>
      <c r="C24" s="3">
        <v>63</v>
      </c>
      <c r="D24" s="10"/>
      <c r="E24" s="10"/>
      <c r="F24" s="11"/>
    </row>
    <row r="25" spans="1:6" ht="12.6" customHeight="1" x14ac:dyDescent="0.3">
      <c r="A25" s="54" t="s">
        <v>12</v>
      </c>
      <c r="B25" s="55"/>
      <c r="C25" s="3">
        <v>63</v>
      </c>
      <c r="D25" s="10"/>
      <c r="E25" s="10"/>
      <c r="F25" s="11"/>
    </row>
    <row r="26" spans="1:6" ht="12.6" customHeight="1" x14ac:dyDescent="0.3">
      <c r="A26" s="54" t="s">
        <v>17</v>
      </c>
      <c r="B26" s="55"/>
      <c r="C26" s="3">
        <v>63</v>
      </c>
      <c r="D26" s="10"/>
      <c r="E26" s="10"/>
      <c r="F26" s="11"/>
    </row>
    <row r="27" spans="1:6" ht="12.6" customHeight="1" x14ac:dyDescent="0.3">
      <c r="A27" s="54" t="s">
        <v>31</v>
      </c>
      <c r="B27" s="55"/>
      <c r="C27" s="3">
        <v>63</v>
      </c>
      <c r="D27" s="10"/>
      <c r="E27" s="10"/>
      <c r="F27" s="11"/>
    </row>
    <row r="28" spans="1:6" ht="12.6" customHeight="1" x14ac:dyDescent="0.3">
      <c r="A28" s="54" t="s">
        <v>23</v>
      </c>
      <c r="B28" s="55"/>
      <c r="C28" s="3">
        <v>63</v>
      </c>
      <c r="D28" s="10"/>
      <c r="E28" s="10"/>
      <c r="F28" s="11"/>
    </row>
    <row r="29" spans="1:6" ht="12.6" customHeight="1" thickBot="1" x14ac:dyDescent="0.35">
      <c r="A29" s="64"/>
      <c r="B29" s="65"/>
      <c r="C29" s="32"/>
      <c r="D29" s="33"/>
      <c r="E29" s="33"/>
      <c r="F29" s="34"/>
    </row>
    <row r="30" spans="1:6" ht="12.6" customHeight="1" x14ac:dyDescent="0.3">
      <c r="A30" s="66" t="s">
        <v>7</v>
      </c>
      <c r="B30" s="67"/>
      <c r="C30" s="35"/>
      <c r="D30" s="36">
        <f>D3+D17-D7-D21</f>
        <v>0</v>
      </c>
      <c r="E30" s="36">
        <f>E3+E17-E7-E21</f>
        <v>0</v>
      </c>
      <c r="F30" s="37">
        <f>F3+F17-F7-F21</f>
        <v>0</v>
      </c>
    </row>
    <row r="31" spans="1:6" ht="12.6" customHeight="1" x14ac:dyDescent="0.3">
      <c r="A31" s="48" t="s">
        <v>11</v>
      </c>
      <c r="B31" s="49"/>
      <c r="C31" s="1"/>
      <c r="D31" s="8"/>
      <c r="E31" s="8">
        <f>D32</f>
        <v>0</v>
      </c>
      <c r="F31" s="9">
        <f t="shared" ref="F31" si="2">E32</f>
        <v>0</v>
      </c>
    </row>
    <row r="32" spans="1:6" ht="12.6" customHeight="1" thickBot="1" x14ac:dyDescent="0.35">
      <c r="A32" s="62" t="s">
        <v>10</v>
      </c>
      <c r="B32" s="63"/>
      <c r="C32" s="25"/>
      <c r="D32" s="26">
        <f>D30</f>
        <v>0</v>
      </c>
      <c r="E32" s="26">
        <f>E30+E31</f>
        <v>0</v>
      </c>
      <c r="F32" s="27">
        <f t="shared" ref="F32" si="3">F30+F31</f>
        <v>0</v>
      </c>
    </row>
    <row r="33" spans="1:6" ht="12.6" customHeight="1" x14ac:dyDescent="0.3">
      <c r="A33" s="24"/>
      <c r="B33" s="20"/>
      <c r="C33" s="20"/>
      <c r="D33" s="21"/>
      <c r="E33" s="21"/>
      <c r="F33" s="21"/>
    </row>
    <row r="34" spans="1:6" ht="12.6" customHeight="1" x14ac:dyDescent="0.3">
      <c r="A34" s="23" t="s">
        <v>32</v>
      </c>
      <c r="B34" s="29"/>
    </row>
    <row r="35" spans="1:6" ht="12.6" customHeight="1" x14ac:dyDescent="0.3">
      <c r="A35" s="29" t="s">
        <v>33</v>
      </c>
      <c r="B35" s="29"/>
    </row>
    <row r="36" spans="1:6" ht="12.6" customHeight="1" x14ac:dyDescent="0.3">
      <c r="A36" s="29" t="s">
        <v>34</v>
      </c>
      <c r="B36" s="30"/>
    </row>
  </sheetData>
  <mergeCells count="31">
    <mergeCell ref="A31:B31"/>
    <mergeCell ref="A32:B32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</mergeCells>
  <conditionalFormatting sqref="D4:F4">
    <cfRule type="expression" dxfId="131" priority="21">
      <formula>ISBLANK(D$4)=TRUE</formula>
    </cfRule>
  </conditionalFormatting>
  <conditionalFormatting sqref="D5:F5">
    <cfRule type="expression" dxfId="130" priority="1">
      <formula>$B$5="n.v.t."</formula>
    </cfRule>
    <cfRule type="expression" dxfId="129" priority="20">
      <formula>AND(ISBLANK(D$5)=TRUE,ISBLANK($B$5)=FALSE,$B$5&lt;&gt;"n.v.t.")</formula>
    </cfRule>
  </conditionalFormatting>
  <conditionalFormatting sqref="D8:F8">
    <cfRule type="expression" dxfId="128" priority="19">
      <formula>ISBLANK(D$8)=TRUE</formula>
    </cfRule>
  </conditionalFormatting>
  <conditionalFormatting sqref="D9:F9">
    <cfRule type="expression" dxfId="127" priority="18">
      <formula>ISBLANK(D$9)=TRUE</formula>
    </cfRule>
  </conditionalFormatting>
  <conditionalFormatting sqref="D10:F10">
    <cfRule type="expression" dxfId="126" priority="17">
      <formula>ISBLANK(D$10)=TRUE</formula>
    </cfRule>
  </conditionalFormatting>
  <conditionalFormatting sqref="D11:F11">
    <cfRule type="expression" dxfId="125" priority="15">
      <formula>ISBLANK(D$11)=TRUE</formula>
    </cfRule>
  </conditionalFormatting>
  <conditionalFormatting sqref="D12:F12">
    <cfRule type="expression" dxfId="124" priority="14">
      <formula>ISBLANK(D$12)=TRUE</formula>
    </cfRule>
  </conditionalFormatting>
  <conditionalFormatting sqref="D13:F13">
    <cfRule type="expression" dxfId="123" priority="13">
      <formula>ISBLANK(D$13)=TRUE</formula>
    </cfRule>
  </conditionalFormatting>
  <conditionalFormatting sqref="D18:F18">
    <cfRule type="expression" dxfId="122" priority="12">
      <formula>ISBLANK(D$18)=TRUE</formula>
    </cfRule>
  </conditionalFormatting>
  <conditionalFormatting sqref="D19:F19">
    <cfRule type="expression" dxfId="121" priority="11">
      <formula>ISBLANK(D$19)=TRUE</formula>
    </cfRule>
  </conditionalFormatting>
  <conditionalFormatting sqref="D22:F22">
    <cfRule type="expression" dxfId="120" priority="10">
      <formula>ISBLANK(D$22)=TRUE</formula>
    </cfRule>
  </conditionalFormatting>
  <conditionalFormatting sqref="D23:F23">
    <cfRule type="expression" dxfId="119" priority="9">
      <formula>ISBLANK(D$23)=TRUE</formula>
    </cfRule>
  </conditionalFormatting>
  <conditionalFormatting sqref="D24:F24">
    <cfRule type="expression" dxfId="118" priority="8">
      <formula>ISBLANK(D$24)=TRUE</formula>
    </cfRule>
  </conditionalFormatting>
  <conditionalFormatting sqref="D25:F25">
    <cfRule type="expression" dxfId="117" priority="7">
      <formula>ISBLANK(D$25)=TRUE</formula>
    </cfRule>
  </conditionalFormatting>
  <conditionalFormatting sqref="D26:F26">
    <cfRule type="expression" dxfId="116" priority="6">
      <formula>ISBLANK(D$26)=TRUE</formula>
    </cfRule>
  </conditionalFormatting>
  <conditionalFormatting sqref="D27:F27">
    <cfRule type="expression" dxfId="115" priority="5">
      <formula>ISBLANK(D$27)=TRUE</formula>
    </cfRule>
  </conditionalFormatting>
  <conditionalFormatting sqref="D28:F28">
    <cfRule type="expression" dxfId="114" priority="4">
      <formula>ISBLANK(D$28)=TRUE</formula>
    </cfRule>
  </conditionalFormatting>
  <conditionalFormatting sqref="C1">
    <cfRule type="expression" dxfId="113" priority="3">
      <formula>ISBLANK($C$1)=TRUE</formula>
    </cfRule>
  </conditionalFormatting>
  <conditionalFormatting sqref="B5">
    <cfRule type="expression" dxfId="112" priority="2">
      <formula>ISBLANK($B$5)=TRUE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40967F-04E0-4FF0-8B5C-7B2141FD5924}">
          <x14:formula1>
            <xm:f>'Keuzetabel opties'!$A$1:$A$3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5B00C-7D80-4A80-BFF7-A67F562E98F1}">
  <dimension ref="A1:L36"/>
  <sheetViews>
    <sheetView workbookViewId="0">
      <selection activeCell="G4" sqref="G4"/>
    </sheetView>
  </sheetViews>
  <sheetFormatPr defaultRowHeight="14.4" x14ac:dyDescent="0.3"/>
  <cols>
    <col min="1" max="1" width="32.6640625" customWidth="1"/>
    <col min="2" max="2" width="13.44140625" customWidth="1"/>
    <col min="3" max="3" width="6.88671875" customWidth="1"/>
    <col min="4" max="4" width="10.21875" customWidth="1"/>
    <col min="5" max="5" width="8.5546875" customWidth="1"/>
    <col min="6" max="6" width="8.6640625" customWidth="1"/>
    <col min="7" max="12" width="8.77734375" customWidth="1"/>
  </cols>
  <sheetData>
    <row r="1" spans="1:12" ht="12.6" customHeight="1" thickBot="1" x14ac:dyDescent="0.35">
      <c r="A1" s="44" t="str">
        <f>IF(G32&lt;0,"DIT TABBLAD HOEFT NIET INGEVULD TE WORDEN, cumulatief saldo &lt; 0 ","Erkenningsnummer:")</f>
        <v>Erkenningsnummer:</v>
      </c>
      <c r="B1" s="45"/>
      <c r="C1" s="41" t="str">
        <f>IF('bijlage1 controlefiche'!C1="","",'bijlage1 controlefiche'!C1)</f>
        <v/>
      </c>
      <c r="D1" s="7">
        <v>2019</v>
      </c>
      <c r="E1" s="7">
        <v>2020</v>
      </c>
      <c r="F1" s="68">
        <v>2021</v>
      </c>
      <c r="G1" s="87">
        <v>2022</v>
      </c>
      <c r="H1" s="78">
        <v>2023</v>
      </c>
      <c r="I1" s="7">
        <v>2024</v>
      </c>
      <c r="J1" s="7">
        <v>2025</v>
      </c>
      <c r="K1" s="7">
        <v>2026</v>
      </c>
      <c r="L1" s="16">
        <v>2027</v>
      </c>
    </row>
    <row r="2" spans="1:12" ht="12.6" customHeight="1" x14ac:dyDescent="0.3">
      <c r="A2" s="46" t="s">
        <v>21</v>
      </c>
      <c r="B2" s="47"/>
      <c r="C2" s="1"/>
      <c r="D2" s="2"/>
      <c r="E2" s="2"/>
      <c r="F2" s="69"/>
      <c r="G2" s="88"/>
      <c r="H2" s="79"/>
      <c r="I2" s="2"/>
      <c r="J2" s="2"/>
      <c r="K2" s="2"/>
      <c r="L2" s="4"/>
    </row>
    <row r="3" spans="1:12" ht="12.6" customHeight="1" x14ac:dyDescent="0.3">
      <c r="A3" s="48" t="s">
        <v>3</v>
      </c>
      <c r="B3" s="49"/>
      <c r="C3" s="1"/>
      <c r="D3" s="8">
        <f>IF($B$5="n.v.t.",D4,SUM(D4:D5))</f>
        <v>0</v>
      </c>
      <c r="E3" s="8">
        <f>IF($B$5="n.v.t.",E4,SUM(E4:E5))</f>
        <v>0</v>
      </c>
      <c r="F3" s="70">
        <f>IF($B$5="n.v.t.",F4,SUM(F4:F5))</f>
        <v>0</v>
      </c>
      <c r="G3" s="89">
        <f>IF($B$5="n.v.t.",G4,SUM(G4:G5))</f>
        <v>0</v>
      </c>
      <c r="H3" s="80">
        <f t="shared" ref="H3:L3" si="0">IF($B$5="n.v.t.",H4,SUM(H4:H5))</f>
        <v>0</v>
      </c>
      <c r="I3" s="8">
        <f t="shared" si="0"/>
        <v>0</v>
      </c>
      <c r="J3" s="8">
        <f t="shared" si="0"/>
        <v>0</v>
      </c>
      <c r="K3" s="9">
        <f t="shared" si="0"/>
        <v>0</v>
      </c>
      <c r="L3" s="9">
        <f t="shared" si="0"/>
        <v>0</v>
      </c>
    </row>
    <row r="4" spans="1:12" ht="12.6" customHeight="1" x14ac:dyDescent="0.3">
      <c r="A4" s="42" t="s">
        <v>8</v>
      </c>
      <c r="B4" s="43"/>
      <c r="C4" s="22" t="s">
        <v>19</v>
      </c>
      <c r="D4" s="39" t="str">
        <f>IF('bijlage1 controlefiche'!D4="","",'bijlage1 controlefiche'!D4)</f>
        <v/>
      </c>
      <c r="E4" s="39" t="str">
        <f>IF('bijlage1 controlefiche'!E4="","",'bijlage1 controlefiche'!E4)</f>
        <v/>
      </c>
      <c r="F4" s="71" t="str">
        <f>IF('bijlage1 controlefiche'!F4="","",'bijlage1 controlefiche'!F4)</f>
        <v/>
      </c>
      <c r="G4" s="90"/>
      <c r="H4" s="81"/>
      <c r="I4" s="10"/>
      <c r="J4" s="10"/>
      <c r="K4" s="10"/>
      <c r="L4" s="11"/>
    </row>
    <row r="5" spans="1:12" ht="12.6" customHeight="1" x14ac:dyDescent="0.3">
      <c r="A5" s="6" t="s">
        <v>25</v>
      </c>
      <c r="B5" s="40" t="str">
        <f>IF('bijlage1 controlefiche'!B5="","",'bijlage1 controlefiche'!B5)</f>
        <v/>
      </c>
      <c r="C5" s="19" t="s">
        <v>15</v>
      </c>
      <c r="D5" s="39" t="str">
        <f>IF('bijlage1 controlefiche'!D5="","",'bijlage1 controlefiche'!D5)</f>
        <v/>
      </c>
      <c r="E5" s="39" t="str">
        <f>IF('bijlage1 controlefiche'!E5="","",'bijlage1 controlefiche'!E5)</f>
        <v/>
      </c>
      <c r="F5" s="71" t="str">
        <f>IF('bijlage1 controlefiche'!F5="","",'bijlage1 controlefiche'!F5)</f>
        <v/>
      </c>
      <c r="G5" s="90"/>
      <c r="H5" s="81"/>
      <c r="I5" s="10"/>
      <c r="J5" s="10"/>
      <c r="K5" s="10"/>
      <c r="L5" s="11"/>
    </row>
    <row r="6" spans="1:12" ht="12.6" customHeight="1" x14ac:dyDescent="0.3">
      <c r="A6" s="50"/>
      <c r="B6" s="51"/>
      <c r="C6" s="19"/>
      <c r="D6" s="10"/>
      <c r="E6" s="10"/>
      <c r="F6" s="72"/>
      <c r="G6" s="91"/>
      <c r="H6" s="81"/>
      <c r="I6" s="10"/>
      <c r="J6" s="10"/>
      <c r="K6" s="10"/>
      <c r="L6" s="11"/>
    </row>
    <row r="7" spans="1:12" ht="12.6" customHeight="1" x14ac:dyDescent="0.3">
      <c r="A7" s="48" t="s">
        <v>4</v>
      </c>
      <c r="B7" s="49"/>
      <c r="C7" s="2"/>
      <c r="D7" s="8">
        <f>SUM(D8:D13)</f>
        <v>0</v>
      </c>
      <c r="E7" s="8">
        <f>SUM(E8:E13)</f>
        <v>0</v>
      </c>
      <c r="F7" s="70">
        <f>SUM(F8:F13)</f>
        <v>0</v>
      </c>
      <c r="G7" s="89">
        <f>SUM(G8:G13)</f>
        <v>0</v>
      </c>
      <c r="H7" s="80">
        <f t="shared" ref="H7:L7" si="1">SUM(H8:H13)</f>
        <v>0</v>
      </c>
      <c r="I7" s="8">
        <f t="shared" si="1"/>
        <v>0</v>
      </c>
      <c r="J7" s="8">
        <f t="shared" si="1"/>
        <v>0</v>
      </c>
      <c r="K7" s="9">
        <f t="shared" si="1"/>
        <v>0</v>
      </c>
      <c r="L7" s="9">
        <f t="shared" si="1"/>
        <v>0</v>
      </c>
    </row>
    <row r="8" spans="1:12" s="18" customFormat="1" ht="12.6" customHeight="1" x14ac:dyDescent="0.3">
      <c r="A8" s="52" t="s">
        <v>29</v>
      </c>
      <c r="B8" s="53"/>
      <c r="C8" s="17">
        <v>61</v>
      </c>
      <c r="D8" s="39" t="str">
        <f>IF('bijlage1 controlefiche'!D8="","",'bijlage1 controlefiche'!D8)</f>
        <v/>
      </c>
      <c r="E8" s="39" t="str">
        <f>IF('bijlage1 controlefiche'!E8="","",'bijlage1 controlefiche'!E8)</f>
        <v/>
      </c>
      <c r="F8" s="71" t="str">
        <f>IF('bijlage1 controlefiche'!F8="","",'bijlage1 controlefiche'!F8)</f>
        <v/>
      </c>
      <c r="G8" s="91"/>
      <c r="H8" s="81"/>
      <c r="I8" s="10"/>
      <c r="J8" s="10"/>
      <c r="K8" s="10"/>
      <c r="L8" s="11"/>
    </row>
    <row r="9" spans="1:12" s="18" customFormat="1" ht="12.6" customHeight="1" x14ac:dyDescent="0.3">
      <c r="A9" s="52" t="s">
        <v>30</v>
      </c>
      <c r="B9" s="53"/>
      <c r="C9" s="17">
        <v>61</v>
      </c>
      <c r="D9" s="39" t="str">
        <f>IF('bijlage1 controlefiche'!D9="","",'bijlage1 controlefiche'!D9)</f>
        <v/>
      </c>
      <c r="E9" s="39" t="str">
        <f>IF('bijlage1 controlefiche'!E9="","",'bijlage1 controlefiche'!E9)</f>
        <v/>
      </c>
      <c r="F9" s="71" t="str">
        <f>IF('bijlage1 controlefiche'!F9="","",'bijlage1 controlefiche'!F9)</f>
        <v/>
      </c>
      <c r="G9" s="91"/>
      <c r="H9" s="81"/>
      <c r="I9" s="10"/>
      <c r="J9" s="10"/>
      <c r="K9" s="10"/>
      <c r="L9" s="11"/>
    </row>
    <row r="10" spans="1:12" ht="12.6" customHeight="1" x14ac:dyDescent="0.3">
      <c r="A10" s="42" t="s">
        <v>1</v>
      </c>
      <c r="B10" s="43"/>
      <c r="C10" s="2">
        <v>63</v>
      </c>
      <c r="D10" s="39" t="str">
        <f>IF('bijlage1 controlefiche'!D10="","",'bijlage1 controlefiche'!D10)</f>
        <v/>
      </c>
      <c r="E10" s="39" t="str">
        <f>IF('bijlage1 controlefiche'!E10="","",'bijlage1 controlefiche'!E10)</f>
        <v/>
      </c>
      <c r="F10" s="71" t="str">
        <f>IF('bijlage1 controlefiche'!F10="","",'bijlage1 controlefiche'!F10)</f>
        <v/>
      </c>
      <c r="G10" s="91"/>
      <c r="H10" s="81"/>
      <c r="I10" s="10"/>
      <c r="J10" s="10"/>
      <c r="K10" s="10"/>
      <c r="L10" s="11"/>
    </row>
    <row r="11" spans="1:12" ht="12.6" customHeight="1" x14ac:dyDescent="0.3">
      <c r="A11" s="42" t="s">
        <v>22</v>
      </c>
      <c r="B11" s="43"/>
      <c r="C11" s="2">
        <v>63</v>
      </c>
      <c r="D11" s="39" t="str">
        <f>IF('bijlage1 controlefiche'!D11="","",'bijlage1 controlefiche'!D11)</f>
        <v/>
      </c>
      <c r="E11" s="39" t="str">
        <f>IF('bijlage1 controlefiche'!E11="","",'bijlage1 controlefiche'!E11)</f>
        <v/>
      </c>
      <c r="F11" s="71" t="str">
        <f>IF('bijlage1 controlefiche'!F11="","",'bijlage1 controlefiche'!F11)</f>
        <v/>
      </c>
      <c r="G11" s="91"/>
      <c r="H11" s="81"/>
      <c r="I11" s="10"/>
      <c r="J11" s="10"/>
      <c r="K11" s="10"/>
      <c r="L11" s="11"/>
    </row>
    <row r="12" spans="1:12" ht="12.6" customHeight="1" x14ac:dyDescent="0.3">
      <c r="A12" s="42" t="s">
        <v>2</v>
      </c>
      <c r="B12" s="43"/>
      <c r="C12" s="3">
        <v>65</v>
      </c>
      <c r="D12" s="39" t="str">
        <f>IF('bijlage1 controlefiche'!D12="","",'bijlage1 controlefiche'!D12)</f>
        <v/>
      </c>
      <c r="E12" s="39" t="str">
        <f>IF('bijlage1 controlefiche'!E12="","",'bijlage1 controlefiche'!E12)</f>
        <v/>
      </c>
      <c r="F12" s="71" t="str">
        <f>IF('bijlage1 controlefiche'!F12="","",'bijlage1 controlefiche'!F12)</f>
        <v/>
      </c>
      <c r="G12" s="91"/>
      <c r="H12" s="81"/>
      <c r="I12" s="10"/>
      <c r="J12" s="10"/>
      <c r="K12" s="10"/>
      <c r="L12" s="11"/>
    </row>
    <row r="13" spans="1:12" ht="12.6" customHeight="1" x14ac:dyDescent="0.3">
      <c r="A13" s="42" t="s">
        <v>23</v>
      </c>
      <c r="B13" s="43"/>
      <c r="C13" s="2">
        <v>65</v>
      </c>
      <c r="D13" s="39" t="str">
        <f>IF('bijlage1 controlefiche'!D13="","",'bijlage1 controlefiche'!D13)</f>
        <v/>
      </c>
      <c r="E13" s="39" t="str">
        <f>IF('bijlage1 controlefiche'!E13="","",'bijlage1 controlefiche'!E13)</f>
        <v/>
      </c>
      <c r="F13" s="71" t="str">
        <f>IF('bijlage1 controlefiche'!F13="","",'bijlage1 controlefiche'!F13)</f>
        <v/>
      </c>
      <c r="G13" s="91"/>
      <c r="H13" s="81"/>
      <c r="I13" s="10"/>
      <c r="J13" s="10"/>
      <c r="K13" s="10"/>
      <c r="L13" s="11"/>
    </row>
    <row r="14" spans="1:12" ht="12.6" customHeight="1" thickBot="1" x14ac:dyDescent="0.35">
      <c r="A14" s="56"/>
      <c r="B14" s="57"/>
      <c r="C14" s="5"/>
      <c r="D14" s="14"/>
      <c r="E14" s="14"/>
      <c r="F14" s="73"/>
      <c r="G14" s="92"/>
      <c r="H14" s="82"/>
      <c r="I14" s="14"/>
      <c r="J14" s="14"/>
      <c r="K14" s="14"/>
      <c r="L14" s="15"/>
    </row>
    <row r="15" spans="1:12" ht="12.6" customHeight="1" x14ac:dyDescent="0.3">
      <c r="A15" s="58"/>
      <c r="B15" s="59"/>
      <c r="C15" s="2"/>
      <c r="D15" s="12"/>
      <c r="E15" s="12"/>
      <c r="F15" s="74"/>
      <c r="G15" s="93"/>
      <c r="H15" s="83"/>
      <c r="I15" s="12"/>
      <c r="J15" s="12"/>
      <c r="K15" s="12"/>
      <c r="L15" s="13"/>
    </row>
    <row r="16" spans="1:12" ht="12.6" customHeight="1" x14ac:dyDescent="0.3">
      <c r="A16" s="60" t="s">
        <v>0</v>
      </c>
      <c r="B16" s="61"/>
      <c r="C16" s="1"/>
      <c r="D16" s="12"/>
      <c r="E16" s="12"/>
      <c r="F16" s="74"/>
      <c r="G16" s="93"/>
      <c r="H16" s="83"/>
      <c r="I16" s="12"/>
      <c r="J16" s="12"/>
      <c r="K16" s="12"/>
      <c r="L16" s="13"/>
    </row>
    <row r="17" spans="1:12" ht="12.6" customHeight="1" x14ac:dyDescent="0.3">
      <c r="A17" s="48" t="s">
        <v>5</v>
      </c>
      <c r="B17" s="49"/>
      <c r="C17" s="2"/>
      <c r="D17" s="8">
        <f>SUM(D18:D19)</f>
        <v>0</v>
      </c>
      <c r="E17" s="8">
        <f t="shared" ref="E17:L17" si="2">SUM(E18:E19)</f>
        <v>0</v>
      </c>
      <c r="F17" s="70">
        <f t="shared" si="2"/>
        <v>0</v>
      </c>
      <c r="G17" s="89">
        <f t="shared" si="2"/>
        <v>0</v>
      </c>
      <c r="H17" s="80">
        <f t="shared" si="2"/>
        <v>0</v>
      </c>
      <c r="I17" s="8">
        <f t="shared" si="2"/>
        <v>0</v>
      </c>
      <c r="J17" s="8">
        <f t="shared" si="2"/>
        <v>0</v>
      </c>
      <c r="K17" s="9">
        <f t="shared" si="2"/>
        <v>0</v>
      </c>
      <c r="L17" s="9">
        <f t="shared" si="2"/>
        <v>0</v>
      </c>
    </row>
    <row r="18" spans="1:12" ht="12.6" customHeight="1" x14ac:dyDescent="0.3">
      <c r="A18" s="42" t="s">
        <v>9</v>
      </c>
      <c r="B18" s="43"/>
      <c r="C18" s="22" t="s">
        <v>19</v>
      </c>
      <c r="D18" s="39" t="str">
        <f>IF('bijlage1 controlefiche'!D18="","",'bijlage1 controlefiche'!D18)</f>
        <v/>
      </c>
      <c r="E18" s="39" t="str">
        <f>IF('bijlage1 controlefiche'!E18="","",'bijlage1 controlefiche'!E18)</f>
        <v/>
      </c>
      <c r="F18" s="71" t="str">
        <f>IF('bijlage1 controlefiche'!F18="","",'bijlage1 controlefiche'!F18)</f>
        <v/>
      </c>
      <c r="G18" s="91"/>
      <c r="H18" s="81"/>
      <c r="I18" s="10"/>
      <c r="J18" s="10"/>
      <c r="K18" s="10"/>
      <c r="L18" s="11"/>
    </row>
    <row r="19" spans="1:12" ht="12.6" customHeight="1" x14ac:dyDescent="0.3">
      <c r="A19" s="42" t="s">
        <v>13</v>
      </c>
      <c r="B19" s="43"/>
      <c r="C19" s="22" t="s">
        <v>19</v>
      </c>
      <c r="D19" s="39" t="str">
        <f>IF('bijlage1 controlefiche'!D19="","",'bijlage1 controlefiche'!D19)</f>
        <v/>
      </c>
      <c r="E19" s="39" t="str">
        <f>IF('bijlage1 controlefiche'!E19="","",'bijlage1 controlefiche'!E19)</f>
        <v/>
      </c>
      <c r="F19" s="71" t="str">
        <f>IF('bijlage1 controlefiche'!F19="","",'bijlage1 controlefiche'!F19)</f>
        <v/>
      </c>
      <c r="G19" s="91"/>
      <c r="H19" s="81"/>
      <c r="I19" s="10"/>
      <c r="J19" s="10"/>
      <c r="K19" s="10"/>
      <c r="L19" s="11"/>
    </row>
    <row r="20" spans="1:12" ht="12.6" customHeight="1" x14ac:dyDescent="0.3">
      <c r="A20" s="42"/>
      <c r="B20" s="43"/>
      <c r="C20" s="2"/>
      <c r="D20" s="10"/>
      <c r="E20" s="10"/>
      <c r="F20" s="72"/>
      <c r="G20" s="91"/>
      <c r="H20" s="81"/>
      <c r="I20" s="10"/>
      <c r="J20" s="10"/>
      <c r="K20" s="10"/>
      <c r="L20" s="11"/>
    </row>
    <row r="21" spans="1:12" ht="12.6" customHeight="1" x14ac:dyDescent="0.3">
      <c r="A21" s="48" t="s">
        <v>6</v>
      </c>
      <c r="B21" s="49"/>
      <c r="C21" s="2"/>
      <c r="D21" s="8">
        <f>SUM(D22:D28)</f>
        <v>0</v>
      </c>
      <c r="E21" s="8">
        <f t="shared" ref="E21:F21" si="3">SUM(E22:E28)</f>
        <v>0</v>
      </c>
      <c r="F21" s="70">
        <f t="shared" si="3"/>
        <v>0</v>
      </c>
      <c r="G21" s="89">
        <f>SUM(G22:G28)</f>
        <v>0</v>
      </c>
      <c r="H21" s="80">
        <f t="shared" ref="H21:L21" si="4">SUM(H22:H28)</f>
        <v>0</v>
      </c>
      <c r="I21" s="8">
        <f t="shared" si="4"/>
        <v>0</v>
      </c>
      <c r="J21" s="8">
        <f t="shared" si="4"/>
        <v>0</v>
      </c>
      <c r="K21" s="9">
        <f t="shared" si="4"/>
        <v>0</v>
      </c>
      <c r="L21" s="38">
        <f t="shared" si="4"/>
        <v>0</v>
      </c>
    </row>
    <row r="22" spans="1:12" ht="12.6" customHeight="1" x14ac:dyDescent="0.3">
      <c r="A22" s="48" t="s">
        <v>20</v>
      </c>
      <c r="B22" s="49"/>
      <c r="C22" s="22" t="s">
        <v>18</v>
      </c>
      <c r="D22" s="39" t="str">
        <f>IF('bijlage1 controlefiche'!D22="","",'bijlage1 controlefiche'!D22)</f>
        <v/>
      </c>
      <c r="E22" s="39" t="str">
        <f>IF('bijlage1 controlefiche'!E22="","",'bijlage1 controlefiche'!E22)</f>
        <v/>
      </c>
      <c r="F22" s="71" t="str">
        <f>IF('bijlage1 controlefiche'!F22="","",'bijlage1 controlefiche'!F22)</f>
        <v/>
      </c>
      <c r="G22" s="91"/>
      <c r="H22" s="81"/>
      <c r="I22" s="10"/>
      <c r="J22" s="10"/>
      <c r="K22" s="10"/>
      <c r="L22" s="11"/>
    </row>
    <row r="23" spans="1:12" ht="12.6" customHeight="1" x14ac:dyDescent="0.3">
      <c r="A23" s="54" t="s">
        <v>24</v>
      </c>
      <c r="B23" s="55"/>
      <c r="C23" s="3">
        <v>63</v>
      </c>
      <c r="D23" s="39" t="str">
        <f>IF('bijlage1 controlefiche'!D23="","",'bijlage1 controlefiche'!D23)</f>
        <v/>
      </c>
      <c r="E23" s="39" t="str">
        <f>IF('bijlage1 controlefiche'!E23="","",'bijlage1 controlefiche'!E23)</f>
        <v/>
      </c>
      <c r="F23" s="71" t="str">
        <f>IF('bijlage1 controlefiche'!F23="","",'bijlage1 controlefiche'!F23)</f>
        <v/>
      </c>
      <c r="G23" s="91"/>
      <c r="H23" s="81"/>
      <c r="I23" s="10"/>
      <c r="J23" s="10"/>
      <c r="K23" s="10"/>
      <c r="L23" s="11"/>
    </row>
    <row r="24" spans="1:12" ht="12.6" customHeight="1" x14ac:dyDescent="0.3">
      <c r="A24" s="54" t="s">
        <v>14</v>
      </c>
      <c r="B24" s="55"/>
      <c r="C24" s="3">
        <v>63</v>
      </c>
      <c r="D24" s="39" t="str">
        <f>IF('bijlage1 controlefiche'!D24="","",'bijlage1 controlefiche'!D24)</f>
        <v/>
      </c>
      <c r="E24" s="39" t="str">
        <f>IF('bijlage1 controlefiche'!E24="","",'bijlage1 controlefiche'!E24)</f>
        <v/>
      </c>
      <c r="F24" s="71" t="str">
        <f>IF('bijlage1 controlefiche'!F24="","",'bijlage1 controlefiche'!F24)</f>
        <v/>
      </c>
      <c r="G24" s="91"/>
      <c r="H24" s="81"/>
      <c r="I24" s="10"/>
      <c r="J24" s="10"/>
      <c r="K24" s="10"/>
      <c r="L24" s="11"/>
    </row>
    <row r="25" spans="1:12" ht="12.6" customHeight="1" x14ac:dyDescent="0.3">
      <c r="A25" s="54" t="s">
        <v>12</v>
      </c>
      <c r="B25" s="55"/>
      <c r="C25" s="3">
        <v>63</v>
      </c>
      <c r="D25" s="39" t="str">
        <f>IF('bijlage1 controlefiche'!D25="","",'bijlage1 controlefiche'!D25)</f>
        <v/>
      </c>
      <c r="E25" s="39" t="str">
        <f>IF('bijlage1 controlefiche'!E25="","",'bijlage1 controlefiche'!E25)</f>
        <v/>
      </c>
      <c r="F25" s="71" t="str">
        <f>IF('bijlage1 controlefiche'!F25="","",'bijlage1 controlefiche'!F25)</f>
        <v/>
      </c>
      <c r="G25" s="91"/>
      <c r="H25" s="81"/>
      <c r="I25" s="10"/>
      <c r="J25" s="10"/>
      <c r="K25" s="10"/>
      <c r="L25" s="11"/>
    </row>
    <row r="26" spans="1:12" ht="12.6" customHeight="1" x14ac:dyDescent="0.3">
      <c r="A26" s="54" t="s">
        <v>17</v>
      </c>
      <c r="B26" s="55"/>
      <c r="C26" s="3">
        <v>63</v>
      </c>
      <c r="D26" s="39" t="str">
        <f>IF('bijlage1 controlefiche'!D26="","",'bijlage1 controlefiche'!D26)</f>
        <v/>
      </c>
      <c r="E26" s="39" t="str">
        <f>IF('bijlage1 controlefiche'!E26="","",'bijlage1 controlefiche'!E26)</f>
        <v/>
      </c>
      <c r="F26" s="71" t="str">
        <f>IF('bijlage1 controlefiche'!F26="","",'bijlage1 controlefiche'!F26)</f>
        <v/>
      </c>
      <c r="G26" s="91"/>
      <c r="H26" s="81"/>
      <c r="I26" s="10"/>
      <c r="J26" s="10"/>
      <c r="K26" s="10"/>
      <c r="L26" s="11"/>
    </row>
    <row r="27" spans="1:12" ht="12.6" customHeight="1" x14ac:dyDescent="0.3">
      <c r="A27" s="54" t="s">
        <v>31</v>
      </c>
      <c r="B27" s="55"/>
      <c r="C27" s="3">
        <v>63</v>
      </c>
      <c r="D27" s="39" t="str">
        <f>IF('bijlage1 controlefiche'!D27="","",'bijlage1 controlefiche'!D27)</f>
        <v/>
      </c>
      <c r="E27" s="39" t="str">
        <f>IF('bijlage1 controlefiche'!E27="","",'bijlage1 controlefiche'!E27)</f>
        <v/>
      </c>
      <c r="F27" s="71" t="str">
        <f>IF('bijlage1 controlefiche'!F27="","",'bijlage1 controlefiche'!F27)</f>
        <v/>
      </c>
      <c r="G27" s="91"/>
      <c r="H27" s="81"/>
      <c r="I27" s="10"/>
      <c r="J27" s="10"/>
      <c r="K27" s="10"/>
      <c r="L27" s="11"/>
    </row>
    <row r="28" spans="1:12" ht="12.6" customHeight="1" x14ac:dyDescent="0.3">
      <c r="A28" s="54" t="s">
        <v>23</v>
      </c>
      <c r="B28" s="55"/>
      <c r="C28" s="3">
        <v>63</v>
      </c>
      <c r="D28" s="39" t="str">
        <f>IF('bijlage1 controlefiche'!D28="","",'bijlage1 controlefiche'!D28)</f>
        <v/>
      </c>
      <c r="E28" s="39" t="str">
        <f>IF('bijlage1 controlefiche'!E28="","",'bijlage1 controlefiche'!E28)</f>
        <v/>
      </c>
      <c r="F28" s="71" t="str">
        <f>IF('bijlage1 controlefiche'!F28="","",'bijlage1 controlefiche'!F28)</f>
        <v/>
      </c>
      <c r="G28" s="91"/>
      <c r="H28" s="81"/>
      <c r="I28" s="10"/>
      <c r="J28" s="10"/>
      <c r="K28" s="10"/>
      <c r="L28" s="11"/>
    </row>
    <row r="29" spans="1:12" ht="12.6" customHeight="1" thickBot="1" x14ac:dyDescent="0.35">
      <c r="A29" s="64"/>
      <c r="B29" s="65"/>
      <c r="C29" s="32"/>
      <c r="D29" s="33"/>
      <c r="E29" s="33"/>
      <c r="F29" s="75"/>
      <c r="G29" s="94"/>
      <c r="H29" s="84"/>
      <c r="I29" s="33"/>
      <c r="J29" s="33"/>
      <c r="K29" s="33"/>
      <c r="L29" s="34"/>
    </row>
    <row r="30" spans="1:12" ht="12.6" customHeight="1" x14ac:dyDescent="0.3">
      <c r="A30" s="66" t="s">
        <v>7</v>
      </c>
      <c r="B30" s="67"/>
      <c r="C30" s="35"/>
      <c r="D30" s="36">
        <f t="shared" ref="D30:L30" si="5">D3+D17-D7-D21</f>
        <v>0</v>
      </c>
      <c r="E30" s="36">
        <f t="shared" si="5"/>
        <v>0</v>
      </c>
      <c r="F30" s="76">
        <f t="shared" si="5"/>
        <v>0</v>
      </c>
      <c r="G30" s="95">
        <f t="shared" si="5"/>
        <v>0</v>
      </c>
      <c r="H30" s="85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7">
        <f t="shared" si="5"/>
        <v>0</v>
      </c>
    </row>
    <row r="31" spans="1:12" ht="12.6" customHeight="1" x14ac:dyDescent="0.3">
      <c r="A31" s="48" t="s">
        <v>11</v>
      </c>
      <c r="B31" s="49"/>
      <c r="C31" s="1"/>
      <c r="D31" s="8"/>
      <c r="E31" s="8">
        <f>D32</f>
        <v>0</v>
      </c>
      <c r="F31" s="70">
        <f t="shared" ref="F31" si="6">E32</f>
        <v>0</v>
      </c>
      <c r="G31" s="89">
        <f>F32</f>
        <v>0</v>
      </c>
      <c r="H31" s="80">
        <f t="shared" ref="H31" si="7">G32</f>
        <v>0</v>
      </c>
      <c r="I31" s="8">
        <f t="shared" ref="I31:K31" si="8">H32</f>
        <v>0</v>
      </c>
      <c r="J31" s="8">
        <f t="shared" si="8"/>
        <v>0</v>
      </c>
      <c r="K31" s="8">
        <f t="shared" si="8"/>
        <v>0</v>
      </c>
      <c r="L31" s="9">
        <f t="shared" ref="L31" si="9">K32</f>
        <v>0</v>
      </c>
    </row>
    <row r="32" spans="1:12" ht="12.6" customHeight="1" thickBot="1" x14ac:dyDescent="0.35">
      <c r="A32" s="62" t="s">
        <v>10</v>
      </c>
      <c r="B32" s="63"/>
      <c r="C32" s="25"/>
      <c r="D32" s="26">
        <f>D30</f>
        <v>0</v>
      </c>
      <c r="E32" s="26">
        <f>E30+E31</f>
        <v>0</v>
      </c>
      <c r="F32" s="77">
        <f t="shared" ref="F32:H32" si="10">F30+F31</f>
        <v>0</v>
      </c>
      <c r="G32" s="96">
        <f t="shared" si="10"/>
        <v>0</v>
      </c>
      <c r="H32" s="86">
        <f t="shared" si="10"/>
        <v>0</v>
      </c>
      <c r="I32" s="26">
        <f t="shared" ref="I32:L32" si="11">I30+I31</f>
        <v>0</v>
      </c>
      <c r="J32" s="26">
        <f t="shared" si="11"/>
        <v>0</v>
      </c>
      <c r="K32" s="26">
        <f t="shared" si="11"/>
        <v>0</v>
      </c>
      <c r="L32" s="27">
        <f t="shared" si="11"/>
        <v>0</v>
      </c>
    </row>
    <row r="33" spans="1:12" ht="12.6" customHeight="1" x14ac:dyDescent="0.3">
      <c r="A33" s="24"/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6" customHeight="1" x14ac:dyDescent="0.3">
      <c r="A34" s="23" t="s">
        <v>32</v>
      </c>
      <c r="B34" s="29"/>
    </row>
    <row r="35" spans="1:12" ht="12.6" customHeight="1" x14ac:dyDescent="0.3">
      <c r="A35" s="29" t="s">
        <v>33</v>
      </c>
      <c r="B35" s="29"/>
    </row>
    <row r="36" spans="1:12" ht="12.6" customHeight="1" x14ac:dyDescent="0.3">
      <c r="A36" s="29" t="s">
        <v>34</v>
      </c>
      <c r="B36" s="30"/>
    </row>
  </sheetData>
  <mergeCells count="31">
    <mergeCell ref="A32:B32"/>
    <mergeCell ref="A26:B26"/>
    <mergeCell ref="A27:B27"/>
    <mergeCell ref="A28:B28"/>
    <mergeCell ref="A29:B29"/>
    <mergeCell ref="A30:B30"/>
    <mergeCell ref="A31:B3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</mergeCells>
  <conditionalFormatting sqref="D4:G4">
    <cfRule type="expression" dxfId="111" priority="112">
      <formula>ISBLANK(D$4)=TRUE</formula>
    </cfRule>
  </conditionalFormatting>
  <conditionalFormatting sqref="D5:G5">
    <cfRule type="expression" dxfId="110" priority="93">
      <formula>$B$5="n.v.t."</formula>
    </cfRule>
    <cfRule type="expression" dxfId="109" priority="111">
      <formula>AND(ISBLANK(D$5)=TRUE,ISBLANK($B$5)=FALSE,$B$5&lt;&gt;"n.v.t.")</formula>
    </cfRule>
  </conditionalFormatting>
  <conditionalFormatting sqref="D8:G8">
    <cfRule type="expression" dxfId="108" priority="110">
      <formula>ISBLANK(D$8)=TRUE</formula>
    </cfRule>
  </conditionalFormatting>
  <conditionalFormatting sqref="D9:G9">
    <cfRule type="expression" dxfId="107" priority="109">
      <formula>ISBLANK(D$9)=TRUE</formula>
    </cfRule>
  </conditionalFormatting>
  <conditionalFormatting sqref="D10:G10">
    <cfRule type="expression" dxfId="106" priority="108">
      <formula>ISBLANK(D$10)=TRUE</formula>
    </cfRule>
  </conditionalFormatting>
  <conditionalFormatting sqref="D11:G11">
    <cfRule type="expression" dxfId="105" priority="107">
      <formula>ISBLANK(D$11)=TRUE</formula>
    </cfRule>
  </conditionalFormatting>
  <conditionalFormatting sqref="D12:G12">
    <cfRule type="expression" dxfId="104" priority="106">
      <formula>ISBLANK(D$12)=TRUE</formula>
    </cfRule>
  </conditionalFormatting>
  <conditionalFormatting sqref="D13:G13">
    <cfRule type="expression" dxfId="103" priority="105">
      <formula>ISBLANK(D$13)=TRUE</formula>
    </cfRule>
  </conditionalFormatting>
  <conditionalFormatting sqref="D18:G18">
    <cfRule type="expression" dxfId="102" priority="104">
      <formula>ISBLANK(D$18)=TRUE</formula>
    </cfRule>
  </conditionalFormatting>
  <conditionalFormatting sqref="D19:G19">
    <cfRule type="expression" dxfId="101" priority="103">
      <formula>ISBLANK(D$19)=TRUE</formula>
    </cfRule>
  </conditionalFormatting>
  <conditionalFormatting sqref="D22:G22">
    <cfRule type="expression" dxfId="100" priority="102">
      <formula>ISBLANK(D$22)=TRUE</formula>
    </cfRule>
  </conditionalFormatting>
  <conditionalFormatting sqref="D23:G23">
    <cfRule type="expression" dxfId="99" priority="101">
      <formula>ISBLANK(D$23)=TRUE</formula>
    </cfRule>
  </conditionalFormatting>
  <conditionalFormatting sqref="D24:G24">
    <cfRule type="expression" dxfId="98" priority="100">
      <formula>ISBLANK(D$24)=TRUE</formula>
    </cfRule>
  </conditionalFormatting>
  <conditionalFormatting sqref="D25:G25">
    <cfRule type="expression" dxfId="97" priority="99">
      <formula>ISBLANK(D$25)=TRUE</formula>
    </cfRule>
  </conditionalFormatting>
  <conditionalFormatting sqref="D26:G26">
    <cfRule type="expression" dxfId="96" priority="98">
      <formula>ISBLANK(D$26)=TRUE</formula>
    </cfRule>
  </conditionalFormatting>
  <conditionalFormatting sqref="D27:G27">
    <cfRule type="expression" dxfId="95" priority="97">
      <formula>ISBLANK(D$27)=TRUE</formula>
    </cfRule>
  </conditionalFormatting>
  <conditionalFormatting sqref="D28:G28">
    <cfRule type="expression" dxfId="94" priority="96">
      <formula>ISBLANK(D$28)=TRUE</formula>
    </cfRule>
  </conditionalFormatting>
  <conditionalFormatting sqref="C1">
    <cfRule type="expression" dxfId="93" priority="95">
      <formula>ISBLANK($C$1)=TRUE</formula>
    </cfRule>
  </conditionalFormatting>
  <conditionalFormatting sqref="B5">
    <cfRule type="expression" dxfId="92" priority="94">
      <formula>ISBLANK($B$5)=TRUE</formula>
    </cfRule>
  </conditionalFormatting>
  <conditionalFormatting sqref="H4">
    <cfRule type="expression" dxfId="91" priority="92">
      <formula>ISBLANK(H$4)=TRUE</formula>
    </cfRule>
  </conditionalFormatting>
  <conditionalFormatting sqref="H5">
    <cfRule type="expression" dxfId="90" priority="75">
      <formula>$B$5="n.v.t."</formula>
    </cfRule>
    <cfRule type="expression" dxfId="89" priority="91">
      <formula>AND(ISBLANK(H$5)=TRUE,ISBLANK($B$5)=FALSE,$B$5&lt;&gt;"n.v.t.")</formula>
    </cfRule>
  </conditionalFormatting>
  <conditionalFormatting sqref="H8">
    <cfRule type="expression" dxfId="88" priority="90">
      <formula>ISBLANK(H$8)=TRUE</formula>
    </cfRule>
  </conditionalFormatting>
  <conditionalFormatting sqref="H9">
    <cfRule type="expression" dxfId="87" priority="89">
      <formula>ISBLANK(H$9)=TRUE</formula>
    </cfRule>
  </conditionalFormatting>
  <conditionalFormatting sqref="H10">
    <cfRule type="expression" dxfId="86" priority="88">
      <formula>ISBLANK(H$10)=TRUE</formula>
    </cfRule>
  </conditionalFormatting>
  <conditionalFormatting sqref="H11">
    <cfRule type="expression" dxfId="85" priority="87">
      <formula>ISBLANK(H$11)=TRUE</formula>
    </cfRule>
  </conditionalFormatting>
  <conditionalFormatting sqref="H12">
    <cfRule type="expression" dxfId="84" priority="86">
      <formula>ISBLANK(H$12)=TRUE</formula>
    </cfRule>
  </conditionalFormatting>
  <conditionalFormatting sqref="H13">
    <cfRule type="expression" dxfId="83" priority="85">
      <formula>ISBLANK(H$13)=TRUE</formula>
    </cfRule>
  </conditionalFormatting>
  <conditionalFormatting sqref="H18">
    <cfRule type="expression" dxfId="82" priority="84">
      <formula>ISBLANK(H$18)=TRUE</formula>
    </cfRule>
  </conditionalFormatting>
  <conditionalFormatting sqref="H19">
    <cfRule type="expression" dxfId="81" priority="83">
      <formula>ISBLANK(H$19)=TRUE</formula>
    </cfRule>
  </conditionalFormatting>
  <conditionalFormatting sqref="H22">
    <cfRule type="expression" dxfId="80" priority="82">
      <formula>ISBLANK(H$22)=TRUE</formula>
    </cfRule>
  </conditionalFormatting>
  <conditionalFormatting sqref="H23">
    <cfRule type="expression" dxfId="79" priority="81">
      <formula>ISBLANK(H$23)=TRUE</formula>
    </cfRule>
  </conditionalFormatting>
  <conditionalFormatting sqref="H24">
    <cfRule type="expression" dxfId="78" priority="80">
      <formula>ISBLANK(H$24)=TRUE</formula>
    </cfRule>
  </conditionalFormatting>
  <conditionalFormatting sqref="H25">
    <cfRule type="expression" dxfId="77" priority="79">
      <formula>ISBLANK(H$25)=TRUE</formula>
    </cfRule>
  </conditionalFormatting>
  <conditionalFormatting sqref="H26">
    <cfRule type="expression" dxfId="76" priority="78">
      <formula>ISBLANK(H$26)=TRUE</formula>
    </cfRule>
  </conditionalFormatting>
  <conditionalFormatting sqref="H27">
    <cfRule type="expression" dxfId="75" priority="77">
      <formula>ISBLANK(H$27)=TRUE</formula>
    </cfRule>
  </conditionalFormatting>
  <conditionalFormatting sqref="H28">
    <cfRule type="expression" dxfId="74" priority="76">
      <formula>ISBLANK(H$28)=TRUE</formula>
    </cfRule>
  </conditionalFormatting>
  <conditionalFormatting sqref="I4">
    <cfRule type="expression" dxfId="73" priority="74">
      <formula>ISBLANK(I$4)=TRUE</formula>
    </cfRule>
  </conditionalFormatting>
  <conditionalFormatting sqref="I5">
    <cfRule type="expression" dxfId="72" priority="57">
      <formula>$B$5="n.v.t."</formula>
    </cfRule>
    <cfRule type="expression" dxfId="71" priority="73">
      <formula>AND(ISBLANK(I$5)=TRUE,ISBLANK($B$5)=FALSE,$B$5&lt;&gt;"n.v.t.")</formula>
    </cfRule>
  </conditionalFormatting>
  <conditionalFormatting sqref="I8">
    <cfRule type="expression" dxfId="70" priority="72">
      <formula>ISBLANK(I$8)=TRUE</formula>
    </cfRule>
  </conditionalFormatting>
  <conditionalFormatting sqref="I9">
    <cfRule type="expression" dxfId="69" priority="71">
      <formula>ISBLANK(I$9)=TRUE</formula>
    </cfRule>
  </conditionalFormatting>
  <conditionalFormatting sqref="I10">
    <cfRule type="expression" dxfId="68" priority="70">
      <formula>ISBLANK(I$10)=TRUE</formula>
    </cfRule>
  </conditionalFormatting>
  <conditionalFormatting sqref="I11">
    <cfRule type="expression" dxfId="67" priority="69">
      <formula>ISBLANK(I$11)=TRUE</formula>
    </cfRule>
  </conditionalFormatting>
  <conditionalFormatting sqref="I12">
    <cfRule type="expression" dxfId="66" priority="68">
      <formula>ISBLANK(I$12)=TRUE</formula>
    </cfRule>
  </conditionalFormatting>
  <conditionalFormatting sqref="I13">
    <cfRule type="expression" dxfId="65" priority="67">
      <formula>ISBLANK(I$13)=TRUE</formula>
    </cfRule>
  </conditionalFormatting>
  <conditionalFormatting sqref="I18">
    <cfRule type="expression" dxfId="64" priority="66">
      <formula>ISBLANK(I$18)=TRUE</formula>
    </cfRule>
  </conditionalFormatting>
  <conditionalFormatting sqref="I19">
    <cfRule type="expression" dxfId="63" priority="65">
      <formula>ISBLANK(I$19)=TRUE</formula>
    </cfRule>
  </conditionalFormatting>
  <conditionalFormatting sqref="I22">
    <cfRule type="expression" dxfId="62" priority="64">
      <formula>ISBLANK(I$22)=TRUE</formula>
    </cfRule>
  </conditionalFormatting>
  <conditionalFormatting sqref="I23">
    <cfRule type="expression" dxfId="61" priority="63">
      <formula>ISBLANK(I$23)=TRUE</formula>
    </cfRule>
  </conditionalFormatting>
  <conditionalFormatting sqref="I24">
    <cfRule type="expression" dxfId="60" priority="62">
      <formula>ISBLANK(I$24)=TRUE</formula>
    </cfRule>
  </conditionalFormatting>
  <conditionalFormatting sqref="I25">
    <cfRule type="expression" dxfId="59" priority="61">
      <formula>ISBLANK(I$25)=TRUE</formula>
    </cfRule>
  </conditionalFormatting>
  <conditionalFormatting sqref="I26">
    <cfRule type="expression" dxfId="58" priority="60">
      <formula>ISBLANK(I$26)=TRUE</formula>
    </cfRule>
  </conditionalFormatting>
  <conditionalFormatting sqref="I27">
    <cfRule type="expression" dxfId="57" priority="59">
      <formula>ISBLANK(I$27)=TRUE</formula>
    </cfRule>
  </conditionalFormatting>
  <conditionalFormatting sqref="I28">
    <cfRule type="expression" dxfId="56" priority="58">
      <formula>ISBLANK(I$28)=TRUE</formula>
    </cfRule>
  </conditionalFormatting>
  <conditionalFormatting sqref="J4">
    <cfRule type="expression" dxfId="55" priority="56">
      <formula>ISBLANK(J$4)=TRUE</formula>
    </cfRule>
  </conditionalFormatting>
  <conditionalFormatting sqref="J5">
    <cfRule type="expression" dxfId="54" priority="39">
      <formula>$B$5="n.v.t."</formula>
    </cfRule>
    <cfRule type="expression" dxfId="53" priority="55">
      <formula>AND(ISBLANK(J$5)=TRUE,ISBLANK($B$5)=FALSE,$B$5&lt;&gt;"n.v.t.")</formula>
    </cfRule>
  </conditionalFormatting>
  <conditionalFormatting sqref="J8">
    <cfRule type="expression" dxfId="52" priority="54">
      <formula>ISBLANK(J$8)=TRUE</formula>
    </cfRule>
  </conditionalFormatting>
  <conditionalFormatting sqref="J9">
    <cfRule type="expression" dxfId="51" priority="53">
      <formula>ISBLANK(J$9)=TRUE</formula>
    </cfRule>
  </conditionalFormatting>
  <conditionalFormatting sqref="J10">
    <cfRule type="expression" dxfId="50" priority="52">
      <formula>ISBLANK(J$10)=TRUE</formula>
    </cfRule>
  </conditionalFormatting>
  <conditionalFormatting sqref="J11">
    <cfRule type="expression" dxfId="49" priority="51">
      <formula>ISBLANK(J$11)=TRUE</formula>
    </cfRule>
  </conditionalFormatting>
  <conditionalFormatting sqref="J12">
    <cfRule type="expression" dxfId="48" priority="50">
      <formula>ISBLANK(J$12)=TRUE</formula>
    </cfRule>
  </conditionalFormatting>
  <conditionalFormatting sqref="J13">
    <cfRule type="expression" dxfId="47" priority="49">
      <formula>ISBLANK(J$13)=TRUE</formula>
    </cfRule>
  </conditionalFormatting>
  <conditionalFormatting sqref="J18">
    <cfRule type="expression" dxfId="46" priority="48">
      <formula>ISBLANK(J$18)=TRUE</formula>
    </cfRule>
  </conditionalFormatting>
  <conditionalFormatting sqref="J19">
    <cfRule type="expression" dxfId="45" priority="47">
      <formula>ISBLANK(J$19)=TRUE</formula>
    </cfRule>
  </conditionalFormatting>
  <conditionalFormatting sqref="J22">
    <cfRule type="expression" dxfId="44" priority="46">
      <formula>ISBLANK(J$22)=TRUE</formula>
    </cfRule>
  </conditionalFormatting>
  <conditionalFormatting sqref="J23">
    <cfRule type="expression" dxfId="43" priority="45">
      <formula>ISBLANK(J$23)=TRUE</formula>
    </cfRule>
  </conditionalFormatting>
  <conditionalFormatting sqref="J24">
    <cfRule type="expression" dxfId="42" priority="44">
      <formula>ISBLANK(J$24)=TRUE</formula>
    </cfRule>
  </conditionalFormatting>
  <conditionalFormatting sqref="J25">
    <cfRule type="expression" dxfId="41" priority="43">
      <formula>ISBLANK(J$25)=TRUE</formula>
    </cfRule>
  </conditionalFormatting>
  <conditionalFormatting sqref="J26">
    <cfRule type="expression" dxfId="40" priority="42">
      <formula>ISBLANK(J$26)=TRUE</formula>
    </cfRule>
  </conditionalFormatting>
  <conditionalFormatting sqref="J27">
    <cfRule type="expression" dxfId="39" priority="41">
      <formula>ISBLANK(J$27)=TRUE</formula>
    </cfRule>
  </conditionalFormatting>
  <conditionalFormatting sqref="J28">
    <cfRule type="expression" dxfId="38" priority="40">
      <formula>ISBLANK(J$28)=TRUE</formula>
    </cfRule>
  </conditionalFormatting>
  <conditionalFormatting sqref="K4">
    <cfRule type="expression" dxfId="37" priority="38">
      <formula>ISBLANK(K$4)=TRUE</formula>
    </cfRule>
  </conditionalFormatting>
  <conditionalFormatting sqref="K5">
    <cfRule type="expression" dxfId="36" priority="21">
      <formula>$B$5="n.v.t."</formula>
    </cfRule>
    <cfRule type="expression" dxfId="35" priority="37">
      <formula>AND(ISBLANK(K$5)=TRUE,ISBLANK($B$5)=FALSE,$B$5&lt;&gt;"n.v.t.")</formula>
    </cfRule>
  </conditionalFormatting>
  <conditionalFormatting sqref="K8">
    <cfRule type="expression" dxfId="34" priority="36">
      <formula>ISBLANK(K$8)=TRUE</formula>
    </cfRule>
  </conditionalFormatting>
  <conditionalFormatting sqref="K9">
    <cfRule type="expression" dxfId="33" priority="35">
      <formula>ISBLANK(K$9)=TRUE</formula>
    </cfRule>
  </conditionalFormatting>
  <conditionalFormatting sqref="K10">
    <cfRule type="expression" dxfId="32" priority="34">
      <formula>ISBLANK(K$10)=TRUE</formula>
    </cfRule>
  </conditionalFormatting>
  <conditionalFormatting sqref="K11">
    <cfRule type="expression" dxfId="31" priority="33">
      <formula>ISBLANK(K$11)=TRUE</formula>
    </cfRule>
  </conditionalFormatting>
  <conditionalFormatting sqref="K12">
    <cfRule type="expression" dxfId="30" priority="32">
      <formula>ISBLANK(K$12)=TRUE</formula>
    </cfRule>
  </conditionalFormatting>
  <conditionalFormatting sqref="K13">
    <cfRule type="expression" dxfId="29" priority="31">
      <formula>ISBLANK(K$13)=TRUE</formula>
    </cfRule>
  </conditionalFormatting>
  <conditionalFormatting sqref="K18">
    <cfRule type="expression" dxfId="28" priority="30">
      <formula>ISBLANK(K$18)=TRUE</formula>
    </cfRule>
  </conditionalFormatting>
  <conditionalFormatting sqref="K19">
    <cfRule type="expression" dxfId="27" priority="29">
      <formula>ISBLANK(K$19)=TRUE</formula>
    </cfRule>
  </conditionalFormatting>
  <conditionalFormatting sqref="K22">
    <cfRule type="expression" dxfId="26" priority="28">
      <formula>ISBLANK(K$22)=TRUE</formula>
    </cfRule>
  </conditionalFormatting>
  <conditionalFormatting sqref="K23">
    <cfRule type="expression" dxfId="25" priority="27">
      <formula>ISBLANK(K$23)=TRUE</formula>
    </cfRule>
  </conditionalFormatting>
  <conditionalFormatting sqref="K24">
    <cfRule type="expression" dxfId="24" priority="26">
      <formula>ISBLANK(K$24)=TRUE</formula>
    </cfRule>
  </conditionalFormatting>
  <conditionalFormatting sqref="K25">
    <cfRule type="expression" dxfId="23" priority="25">
      <formula>ISBLANK(K$25)=TRUE</formula>
    </cfRule>
  </conditionalFormatting>
  <conditionalFormatting sqref="K26">
    <cfRule type="expression" dxfId="22" priority="24">
      <formula>ISBLANK(K$26)=TRUE</formula>
    </cfRule>
  </conditionalFormatting>
  <conditionalFormatting sqref="K27">
    <cfRule type="expression" dxfId="21" priority="23">
      <formula>ISBLANK(K$27)=TRUE</formula>
    </cfRule>
  </conditionalFormatting>
  <conditionalFormatting sqref="K28">
    <cfRule type="expression" dxfId="20" priority="22">
      <formula>ISBLANK(K$28)=TRUE</formula>
    </cfRule>
  </conditionalFormatting>
  <conditionalFormatting sqref="L4">
    <cfRule type="expression" dxfId="19" priority="20">
      <formula>ISBLANK(L$4)=TRUE</formula>
    </cfRule>
  </conditionalFormatting>
  <conditionalFormatting sqref="L5">
    <cfRule type="expression" dxfId="18" priority="3">
      <formula>$B$5="n.v.t."</formula>
    </cfRule>
    <cfRule type="expression" dxfId="17" priority="19">
      <formula>AND(ISBLANK(L$5)=TRUE,ISBLANK($B$5)=FALSE,$B$5&lt;&gt;"n.v.t.")</formula>
    </cfRule>
  </conditionalFormatting>
  <conditionalFormatting sqref="L8">
    <cfRule type="expression" dxfId="16" priority="18">
      <formula>ISBLANK(L$8)=TRUE</formula>
    </cfRule>
  </conditionalFormatting>
  <conditionalFormatting sqref="L9">
    <cfRule type="expression" dxfId="15" priority="17">
      <formula>ISBLANK(L$9)=TRUE</formula>
    </cfRule>
  </conditionalFormatting>
  <conditionalFormatting sqref="L10">
    <cfRule type="expression" dxfId="14" priority="16">
      <formula>ISBLANK(L$10)=TRUE</formula>
    </cfRule>
  </conditionalFormatting>
  <conditionalFormatting sqref="L11">
    <cfRule type="expression" dxfId="13" priority="15">
      <formula>ISBLANK(L$11)=TRUE</formula>
    </cfRule>
  </conditionalFormatting>
  <conditionalFormatting sqref="L12">
    <cfRule type="expression" dxfId="12" priority="14">
      <formula>ISBLANK(L$12)=TRUE</formula>
    </cfRule>
  </conditionalFormatting>
  <conditionalFormatting sqref="L13">
    <cfRule type="expression" dxfId="11" priority="13">
      <formula>ISBLANK(L$13)=TRUE</formula>
    </cfRule>
  </conditionalFormatting>
  <conditionalFormatting sqref="L18">
    <cfRule type="expression" dxfId="10" priority="12">
      <formula>ISBLANK(L$18)=TRUE</formula>
    </cfRule>
  </conditionalFormatting>
  <conditionalFormatting sqref="L19">
    <cfRule type="expression" dxfId="9" priority="11">
      <formula>ISBLANK(L$19)=TRUE</formula>
    </cfRule>
  </conditionalFormatting>
  <conditionalFormatting sqref="L22">
    <cfRule type="expression" dxfId="8" priority="10">
      <formula>ISBLANK(L$22)=TRUE</formula>
    </cfRule>
  </conditionalFormatting>
  <conditionalFormatting sqref="L23">
    <cfRule type="expression" dxfId="7" priority="9">
      <formula>ISBLANK(L$23)=TRUE</formula>
    </cfRule>
  </conditionalFormatting>
  <conditionalFormatting sqref="L24">
    <cfRule type="expression" dxfId="6" priority="8">
      <formula>ISBLANK(L$24)=TRUE</formula>
    </cfRule>
  </conditionalFormatting>
  <conditionalFormatting sqref="L25">
    <cfRule type="expression" dxfId="5" priority="7">
      <formula>ISBLANK(L$25)=TRUE</formula>
    </cfRule>
  </conditionalFormatting>
  <conditionalFormatting sqref="L26">
    <cfRule type="expression" dxfId="4" priority="6">
      <formula>ISBLANK(L$26)=TRUE</formula>
    </cfRule>
  </conditionalFormatting>
  <conditionalFormatting sqref="L27">
    <cfRule type="expression" dxfId="3" priority="5">
      <formula>ISBLANK(L$27)=TRUE</formula>
    </cfRule>
  </conditionalFormatting>
  <conditionalFormatting sqref="L28">
    <cfRule type="expression" dxfId="2" priority="4">
      <formula>ISBLANK(L$28)=TRUE</formula>
    </cfRule>
  </conditionalFormatting>
  <conditionalFormatting sqref="A2:L32">
    <cfRule type="expression" dxfId="1" priority="2">
      <formula>$G$32&lt;0</formula>
    </cfRule>
  </conditionalFormatting>
  <conditionalFormatting sqref="D1:L1">
    <cfRule type="expression" dxfId="0" priority="1">
      <formula>$G$32&lt;0</formula>
    </cfRule>
  </conditionalFormatting>
  <pageMargins left="0.7" right="0.7" top="0.75" bottom="0.75" header="0.3" footer="0.3"/>
  <pageSetup paperSize="9" orientation="portrait" r:id="rId1"/>
  <ignoredErrors>
    <ignoredError sqref="C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C8A0-25C1-4647-BA2A-BCE9C37BB351}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26</v>
      </c>
    </row>
    <row r="2" spans="1:1" x14ac:dyDescent="0.3">
      <c r="A2" t="s">
        <v>27</v>
      </c>
    </row>
    <row r="3" spans="1:1" x14ac:dyDescent="0.3">
      <c r="A3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31113f-3e62-4b13-83bd-a940109ff6cd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0963F33D1BD24F8C4F537078CE440C" ma:contentTypeVersion="16" ma:contentTypeDescription="Een nieuw document maken." ma:contentTypeScope="" ma:versionID="197776dec6443e14bf835d09a0c3a07a">
  <xsd:schema xmlns:xsd="http://www.w3.org/2001/XMLSchema" xmlns:xs="http://www.w3.org/2001/XMLSchema" xmlns:p="http://schemas.microsoft.com/office/2006/metadata/properties" xmlns:ns2="5c31113f-3e62-4b13-83bd-a940109ff6cd" xmlns:ns3="1d1e5acb-1ded-409b-b259-6d5dfca81942" xmlns:ns4="9a9ec0f0-7796-43d0-ac1f-4c8c46ee0bd1" targetNamespace="http://schemas.microsoft.com/office/2006/metadata/properties" ma:root="true" ma:fieldsID="0eaf6906c595213f955a7f6dce452598" ns2:_="" ns3:_="" ns4:_="">
    <xsd:import namespace="5c31113f-3e62-4b13-83bd-a940109ff6cd"/>
    <xsd:import namespace="1d1e5acb-1ded-409b-b259-6d5dfca81942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113f-3e62-4b13-83bd-a940109ff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e5acb-1ded-409b-b259-6d5dfca819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051b53b-46af-4651-bcbd-130dcd156f13}" ma:internalName="TaxCatchAll" ma:showField="CatchAllData" ma:web="d6b0519f-151c-4ff4-90e5-3a8f1ccb7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352449-B809-499A-B73B-9ED65B2E6B43}">
  <ds:schemaRefs>
    <ds:schemaRef ds:uri="5c31113f-3e62-4b13-83bd-a940109ff6c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d1e5acb-1ded-409b-b259-6d5dfca81942"/>
    <ds:schemaRef ds:uri="http://www.w3.org/XML/1998/namespace"/>
    <ds:schemaRef ds:uri="http://purl.org/dc/dcmitype/"/>
    <ds:schemaRef ds:uri="9a9ec0f0-7796-43d0-ac1f-4c8c46ee0bd1"/>
  </ds:schemaRefs>
</ds:datastoreItem>
</file>

<file path=customXml/itemProps2.xml><?xml version="1.0" encoding="utf-8"?>
<ds:datastoreItem xmlns:ds="http://schemas.openxmlformats.org/officeDocument/2006/customXml" ds:itemID="{AE4891A5-6148-4F56-8587-2003DE9CEE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113f-3e62-4b13-83bd-a940109ff6cd"/>
    <ds:schemaRef ds:uri="1d1e5acb-1ded-409b-b259-6d5dfca81942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8E464E-FAF8-4C15-BCE7-86D9AEE881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bijlage1 controlefiche</vt:lpstr>
      <vt:lpstr>bijlage 3 - aanwendingsplan</vt:lpstr>
      <vt:lpstr>Keuzetabel opties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Vermeiren, Nico</dc:creator>
  <cp:lastModifiedBy>Dheere, Stef</cp:lastModifiedBy>
  <cp:lastPrinted>2019-03-14T10:45:01Z</cp:lastPrinted>
  <dcterms:created xsi:type="dcterms:W3CDTF">2018-09-20T13:13:20Z</dcterms:created>
  <dcterms:modified xsi:type="dcterms:W3CDTF">2023-03-13T14:39:34Z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0x010100460963F33D1BD24F8C4F537078CE440C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